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</calcChain>
</file>

<file path=xl/sharedStrings.xml><?xml version="1.0" encoding="utf-8"?>
<sst xmlns="http://schemas.openxmlformats.org/spreadsheetml/2006/main" count="31" uniqueCount="22">
  <si>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</si>
  <si>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</si>
  <si>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</si>
  <si>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</si>
  <si>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</si>
  <si>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</si>
  <si>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</si>
  <si>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</si>
  <si>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</si>
  <si>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</si>
  <si>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</si>
  <si>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</si>
  <si>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</si>
  <si>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KEMALPAŞA 75.YIL O.O.</t>
  </si>
  <si>
    <t>URLA EGİAD O.O.</t>
  </si>
  <si>
    <t>BALÇOVA ASİL NADİR O.O.</t>
  </si>
  <si>
    <t>KONAK GÜZELYALI O.O.</t>
  </si>
  <si>
    <t>BAYRAKLI KAYMAKAM ÖZGÜR AZER KURAK O.O.</t>
  </si>
  <si>
    <t>KARŞIYAKA EREN ŞAHİN ERONAT O.O.</t>
  </si>
  <si>
    <t>KARABAĞLAR ÖĞRETMENLER VE ŞEKER MEVHİBE O.O.</t>
  </si>
  <si>
    <t>KARŞIYAKA ALİ KAYA O.O.</t>
  </si>
  <si>
    <t>2025-2026 EĞİTİM ÖĞRETİM YILI OKUL SPORLARI FUTBOL YILDIZ ERKEKLER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</si>
</sst>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5" zoomScaleNormal="85" workbookViewId="0">
      <selection activeCell="G26" sqref="G26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5"/>
    </row>
    <row r="4" spans="1:11" x14ac:dyDescent="0.25">
      <c r="A4" s="23" t="s">
        <v>12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1" x14ac:dyDescent="0.25">
      <c r="A7" s="7"/>
      <c r="B7" s="7"/>
      <c r="C7" s="2" t="s">
        <v>13</v>
      </c>
      <c r="D7" s="10">
        <v>1</v>
      </c>
      <c r="E7" s="6"/>
      <c r="F7" s="9"/>
      <c r="G7" s="8" t="str">
        <f>C7</f>
        <v>KEMALPAŞA 75.YIL O.O.</v>
      </c>
      <c r="H7" s="8" t="str">
        <f>C10</f>
        <v>KONAK GÜZELYALI O.O.</v>
      </c>
      <c r="I7" s="8"/>
      <c r="J7" s="7"/>
    </row>
    <row r="8" spans="1:11" x14ac:dyDescent="0.25">
      <c r="A8" s="7"/>
      <c r="B8" s="7"/>
      <c r="C8" s="2" t="s">
        <v>14</v>
      </c>
      <c r="D8" s="10">
        <v>2</v>
      </c>
      <c r="E8" s="6"/>
      <c r="F8" s="9"/>
      <c r="G8" s="8" t="str">
        <f>C8</f>
        <v>URLA EGİAD O.O.</v>
      </c>
      <c r="H8" s="8" t="str">
        <f>C9</f>
        <v>BALÇOVA ASİL NADİR O.O.</v>
      </c>
      <c r="I8" s="8"/>
      <c r="J8" s="7"/>
    </row>
    <row r="9" spans="1:11" x14ac:dyDescent="0.25">
      <c r="A9" s="7"/>
      <c r="B9" s="7"/>
      <c r="C9" s="2" t="s">
        <v>15</v>
      </c>
      <c r="D9" s="10">
        <v>3</v>
      </c>
      <c r="E9" s="6"/>
      <c r="F9" s="9"/>
      <c r="G9" s="8" t="str">
        <f>C7</f>
        <v>KEMALPAŞA 75.YIL O.O.</v>
      </c>
      <c r="H9" s="8" t="str">
        <f>C9</f>
        <v>BALÇOVA ASİL NADİR O.O.</v>
      </c>
      <c r="I9" s="8"/>
      <c r="J9" s="7"/>
    </row>
    <row r="10" spans="1:11" x14ac:dyDescent="0.25">
      <c r="A10" s="7"/>
      <c r="B10" s="7"/>
      <c r="C10" s="2" t="s">
        <v>16</v>
      </c>
      <c r="D10" s="10">
        <v>4</v>
      </c>
      <c r="E10" s="6"/>
      <c r="F10" s="9"/>
      <c r="G10" s="8" t="str">
        <f>C10</f>
        <v>KONAK GÜZELYALI O.O.</v>
      </c>
      <c r="H10" s="8" t="str">
        <f>C8</f>
        <v>URLA EGİAD O.O.</v>
      </c>
      <c r="I10" s="8"/>
      <c r="J10" s="7"/>
    </row>
    <row r="11" spans="1:11" x14ac:dyDescent="0.25">
      <c r="A11" s="4"/>
      <c r="B11" s="4"/>
      <c r="C11" s="4"/>
      <c r="D11" s="10">
        <v>5</v>
      </c>
      <c r="E11" s="6"/>
      <c r="F11" s="9"/>
      <c r="G11" s="8" t="str">
        <f>C7</f>
        <v>KEMALPAŞA 75.YIL O.O.</v>
      </c>
      <c r="H11" s="8" t="str">
        <f>C8</f>
        <v>URLA EGİAD O.O.</v>
      </c>
      <c r="I11" s="8"/>
      <c r="J11" s="7"/>
    </row>
    <row r="12" spans="1:11" x14ac:dyDescent="0.25">
      <c r="A12" s="4"/>
      <c r="B12" s="4"/>
      <c r="C12" s="4"/>
      <c r="D12" s="10">
        <v>6</v>
      </c>
      <c r="E12" s="6"/>
      <c r="F12" s="9"/>
      <c r="G12" s="8" t="str">
        <f>C9</f>
        <v>BALÇOVA ASİL NADİR O.O.</v>
      </c>
      <c r="H12" s="8" t="str">
        <f>C10</f>
        <v>KONAK GÜZELYALI O.O.</v>
      </c>
      <c r="I12" s="8"/>
      <c r="J12" s="20"/>
      <c r="K12" s="19"/>
    </row>
    <row r="14" spans="1:11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1" t="s">
        <v>6</v>
      </c>
    </row>
    <row r="15" spans="1:11" x14ac:dyDescent="0.25">
      <c r="A15" s="7"/>
      <c r="B15" s="7"/>
      <c r="C15" s="3" t="s">
        <v>17</v>
      </c>
      <c r="D15" s="2">
        <v>7</v>
      </c>
      <c r="E15" s="6"/>
      <c r="F15" s="9"/>
      <c r="G15" s="2" t="str">
        <f>C15</f>
        <v>BAYRAKLI KAYMAKAM ÖZGÜR AZER KURAK O.O.</v>
      </c>
      <c r="H15" s="2" t="str">
        <f>C18</f>
        <v>KARŞIYAKA ALİ KAYA O.O.</v>
      </c>
      <c r="I15" s="8"/>
      <c r="J15" s="7"/>
    </row>
    <row r="16" spans="1:11" x14ac:dyDescent="0.25">
      <c r="A16" s="7"/>
      <c r="B16" s="7"/>
      <c r="C16" s="3" t="s">
        <v>18</v>
      </c>
      <c r="D16" s="2">
        <v>8</v>
      </c>
      <c r="E16" s="6"/>
      <c r="F16" s="9"/>
      <c r="G16" s="2" t="str">
        <f>C16</f>
        <v>KARŞIYAKA EREN ŞAHİN ERONAT O.O.</v>
      </c>
      <c r="H16" s="2" t="str">
        <f>C17</f>
        <v>KARABAĞLAR ÖĞRETMENLER VE ŞEKER MEVHİBE O.O.</v>
      </c>
      <c r="I16" s="8"/>
      <c r="J16" s="7"/>
    </row>
    <row r="17" spans="1:10" x14ac:dyDescent="0.25">
      <c r="A17" s="7"/>
      <c r="B17" s="7"/>
      <c r="C17" s="3" t="s">
        <v>19</v>
      </c>
      <c r="D17" s="2">
        <v>9</v>
      </c>
      <c r="E17" s="6"/>
      <c r="F17" s="9"/>
      <c r="G17" s="2" t="str">
        <f>C15</f>
        <v>BAYRAKLI KAYMAKAM ÖZGÜR AZER KURAK O.O.</v>
      </c>
      <c r="H17" s="2" t="str">
        <f>C17</f>
        <v>KARABAĞLAR ÖĞRETMENLER VE ŞEKER MEVHİBE O.O.</v>
      </c>
      <c r="I17" s="8"/>
      <c r="J17" s="7"/>
    </row>
    <row r="18" spans="1:10" x14ac:dyDescent="0.25">
      <c r="A18" s="7"/>
      <c r="B18" s="7"/>
      <c r="C18" s="3" t="s">
        <v>20</v>
      </c>
      <c r="D18" s="2">
        <v>10</v>
      </c>
      <c r="E18" s="6"/>
      <c r="F18" s="9"/>
      <c r="G18" s="2" t="str">
        <f>C18</f>
        <v>KARŞIYAKA ALİ KAYA O.O.</v>
      </c>
      <c r="H18" s="2" t="str">
        <f>C16</f>
        <v>KARŞIYAKA EREN ŞAHİN ERONAT O.O.</v>
      </c>
      <c r="I18" s="8"/>
      <c r="J18" s="7"/>
    </row>
    <row r="19" spans="1:10" x14ac:dyDescent="0.25">
      <c r="A19" s="4"/>
      <c r="B19" s="4"/>
      <c r="C19" s="4"/>
      <c r="D19" s="2">
        <v>11</v>
      </c>
      <c r="E19" s="6"/>
      <c r="F19" s="9"/>
      <c r="G19" s="2" t="str">
        <f>C15</f>
        <v>BAYRAKLI KAYMAKAM ÖZGÜR AZER KURAK O.O.</v>
      </c>
      <c r="H19" s="2" t="str">
        <f>C16</f>
        <v>KARŞIYAKA EREN ŞAHİN ERONAT O.O.</v>
      </c>
      <c r="I19" s="8"/>
      <c r="J19" s="7"/>
    </row>
    <row r="20" spans="1:10" x14ac:dyDescent="0.25">
      <c r="A20" s="4"/>
      <c r="B20" s="4"/>
      <c r="C20" s="4"/>
      <c r="D20" s="2">
        <v>12</v>
      </c>
      <c r="E20" s="6"/>
      <c r="F20" s="9"/>
      <c r="G20" s="2" t="str">
        <f>C17</f>
        <v>KARABAĞLAR ÖĞRETMENLER VE ŞEKER MEVHİBE O.O.</v>
      </c>
      <c r="H20" s="2" t="str">
        <f>C18</f>
        <v>KARŞIYAKA ALİ KAYA O.O.</v>
      </c>
      <c r="I20" s="8"/>
      <c r="J20" s="7"/>
    </row>
    <row r="21" spans="1:10" x14ac:dyDescent="0.25">
      <c r="A21" s="4"/>
      <c r="B21" s="4"/>
      <c r="C21" s="4"/>
      <c r="D21" s="11"/>
      <c r="E21" s="12"/>
      <c r="F21" s="13"/>
      <c r="G21" s="11"/>
      <c r="H21" s="11"/>
      <c r="I21" s="11"/>
      <c r="J21" s="14"/>
    </row>
    <row r="22" spans="1:10" x14ac:dyDescent="0.25">
      <c r="A22" s="16"/>
      <c r="B22" s="16"/>
      <c r="C22" s="17"/>
      <c r="D22" s="11"/>
      <c r="E22" s="18"/>
      <c r="F22" s="13"/>
      <c r="G22" s="11"/>
      <c r="H22" s="11"/>
      <c r="I22" s="15"/>
      <c r="J22" s="16"/>
    </row>
    <row r="23" spans="1:10" x14ac:dyDescent="0.25">
      <c r="A23" s="16"/>
      <c r="B23" s="16"/>
      <c r="C23" s="17"/>
      <c r="D23" s="11"/>
      <c r="E23" s="18"/>
      <c r="F23" s="13"/>
      <c r="G23" s="11"/>
      <c r="H23" s="11"/>
      <c r="I23" s="15"/>
      <c r="J23" s="16"/>
    </row>
    <row r="24" spans="1:10" x14ac:dyDescent="0.25">
      <c r="A24" s="16"/>
      <c r="B24" s="16"/>
      <c r="C24" s="17"/>
      <c r="D24" s="11"/>
      <c r="E24" s="18"/>
      <c r="F24" s="13"/>
      <c r="G24" s="11"/>
      <c r="H24" s="11"/>
      <c r="I24" s="15"/>
      <c r="J24" s="16"/>
    </row>
    <row r="25" spans="1:10" x14ac:dyDescent="0.25">
      <c r="A25" s="16"/>
      <c r="B25" s="16"/>
      <c r="C25" s="17"/>
      <c r="D25" s="11"/>
      <c r="E25" s="18"/>
      <c r="F25" s="13"/>
      <c r="G25" s="11"/>
      <c r="H25" s="11"/>
      <c r="I25" s="15"/>
      <c r="J25" s="16"/>
    </row>
    <row r="26" spans="1:10" x14ac:dyDescent="0.25">
      <c r="A26" s="16"/>
      <c r="B26" s="16"/>
      <c r="C26" s="17"/>
      <c r="D26" s="11"/>
      <c r="E26" s="18"/>
      <c r="F26" s="13"/>
      <c r="G26" s="11"/>
      <c r="H26" s="11"/>
      <c r="I26" s="15"/>
      <c r="J26" s="16"/>
    </row>
    <row r="27" spans="1:10" x14ac:dyDescent="0.25">
      <c r="A27" s="16"/>
      <c r="B27" s="16"/>
      <c r="C27" s="17"/>
      <c r="D27" s="11"/>
      <c r="E27" s="18"/>
      <c r="F27" s="13"/>
      <c r="G27" s="11"/>
      <c r="H27" s="11"/>
      <c r="I27" s="15"/>
      <c r="J27" s="16"/>
    </row>
    <row r="28" spans="1:10" x14ac:dyDescent="0.25">
      <c r="A28" s="16"/>
      <c r="B28" s="16"/>
      <c r="C28" s="17"/>
      <c r="D28" s="11"/>
      <c r="E28" s="18"/>
      <c r="F28" s="13"/>
      <c r="G28" s="11"/>
      <c r="H28" s="11"/>
      <c r="I28" s="15"/>
      <c r="J28" s="16"/>
    </row>
  </sheetData>
  <mergeCells count="4">
    <mergeCell ref="A1:J2"/>
    <mergeCell ref="A5:J5"/>
    <mergeCell ref="A3:J3"/>
    <mergeCell ref="A4:J4"/>
  </mergeCells>
  <conditionalFormatting sqref="E7:F8">
    <cfRule type="timePeriod" dxfId="0" priority="1" timePeriod="lastWeek">
      <formula>AND(TODAY()-ROUNDDOWN(E7,0)&gt;=(WEEKDAY(TODAY())),TODAY()-ROUNDDOWN(E7,0)&lt;(WEEKDAY(TODAY())+7))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2025-11-07T13:02:09Z</dcterms:modified>
</cp:coreProperties>
</file>